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'A'!$A$1:$J$56</definedName>
    <definedName name="_xlnm.Print_Area">'A'!$A$1:$I$31</definedName>
  </definedNames>
  <calcPr fullCalcOnLoad="1"/>
</workbook>
</file>

<file path=xl/sharedStrings.xml><?xml version="1.0" encoding="utf-8"?>
<sst xmlns="http://schemas.openxmlformats.org/spreadsheetml/2006/main" count="105" uniqueCount="87">
  <si>
    <t>Name</t>
  </si>
  <si>
    <t>Address</t>
  </si>
  <si>
    <t>Telephone:    (        )</t>
  </si>
  <si>
    <t>Home Club:</t>
  </si>
  <si>
    <t>Champions Training Centre Coach</t>
  </si>
  <si>
    <t>Part D: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</si>
  <si>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</si>
  <si>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</si>
  <si>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</si>
  <si>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</si>
  <si>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</si>
  <si>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>City</t>
  </si>
  <si>
    <t>Home Club #</t>
  </si>
  <si>
    <t>Birthdate: Month       Day         Year</t>
  </si>
  <si>
    <t>Must be signed by parent, guardian or skaters (18 yrs of age or over)</t>
  </si>
  <si>
    <t xml:space="preserve">Discount </t>
  </si>
  <si>
    <t xml:space="preserve">    Fee</t>
  </si>
  <si>
    <t>Skate Canada #</t>
  </si>
  <si>
    <t>Province</t>
  </si>
  <si>
    <t>Email Address:</t>
  </si>
  <si>
    <t xml:space="preserve">   Regular </t>
  </si>
  <si>
    <t xml:space="preserve">      Fee</t>
  </si>
  <si>
    <t>Sub Total</t>
  </si>
  <si>
    <t>Total</t>
  </si>
  <si>
    <t xml:space="preserve">     Postal Code</t>
  </si>
  <si>
    <t xml:space="preserve">   $</t>
  </si>
  <si>
    <t>Cell Number:</t>
  </si>
  <si>
    <t>Monday Package:  Hespeler Arena</t>
  </si>
  <si>
    <t>5:10pm - 5:55pm - Fitness Class</t>
  </si>
  <si>
    <t>Wednesday Package:  Hespeler Arena</t>
  </si>
  <si>
    <t>Thursday Package:  Hespeler Arena</t>
  </si>
  <si>
    <t>4:45pm - 5:00pm - Stroking Class</t>
  </si>
  <si>
    <t>Friday Package:  Preston Auditorium</t>
  </si>
  <si>
    <t>Saturday Package: Preston Auditorium</t>
  </si>
  <si>
    <t>HST (13 %)</t>
  </si>
  <si>
    <t>Tuesday Package: Preston Auditorium</t>
  </si>
  <si>
    <t>4:15pm - 4:30pm - Stroking Class</t>
  </si>
  <si>
    <t>5:10pm - 6:10pm - Fitness Class</t>
  </si>
  <si>
    <t>6:00pm - 6:45pm - Flexibility Class</t>
  </si>
  <si>
    <t>Part A: Package Information:</t>
  </si>
  <si>
    <t>Number of lessons per week</t>
  </si>
  <si>
    <t>Technical</t>
  </si>
  <si>
    <t>Choreography</t>
  </si>
  <si>
    <t xml:space="preserve">      Dance                         Skill</t>
  </si>
  <si>
    <t>7:00am - 8:00am - General Session</t>
  </si>
  <si>
    <t xml:space="preserve">        Day</t>
  </si>
  <si>
    <t>Session Selections:</t>
  </si>
  <si>
    <t xml:space="preserve">     Requested</t>
  </si>
  <si>
    <t>@</t>
  </si>
  <si>
    <t>Monday Package</t>
  </si>
  <si>
    <t>Tuesday Package</t>
  </si>
  <si>
    <t>Friday Package</t>
  </si>
  <si>
    <t>Saturday Package</t>
  </si>
  <si>
    <t>Mail to:  6 - 425 Hespeler Road, Suite # 322</t>
  </si>
  <si>
    <t>50% Deposit</t>
  </si>
  <si>
    <t xml:space="preserve">            Cambridge, ON, N1R 8J6</t>
  </si>
  <si>
    <t>Balance</t>
  </si>
  <si>
    <t>5:30pm - 6:30pm - Fitness Class</t>
  </si>
  <si>
    <t>6:30pm - 7:15pm - Flexibility Class</t>
  </si>
  <si>
    <t>11:40am - 11:55am - Stroking Class</t>
  </si>
  <si>
    <t>Hespeler Arena</t>
  </si>
  <si>
    <t>Part B:  Tentative Schedule - Morning Sessions</t>
  </si>
  <si>
    <t>Please circle day:</t>
  </si>
  <si>
    <t>Part C:  Tentative Schedule</t>
  </si>
  <si>
    <t xml:space="preserve">    Program:  Pre-Novice &amp; higher; Junior Silver SS &amp; Higher</t>
  </si>
  <si>
    <t>3:30pm - 4:45pm - General Session # 3</t>
  </si>
  <si>
    <t>4:40pm - 5:25pm - General Session # 4</t>
  </si>
  <si>
    <t>3:30pm - 4:15pm - General Session # 3</t>
  </si>
  <si>
    <t>10:10am - 11:40am - General Session # 1</t>
  </si>
  <si>
    <t>Please Note:  All programs are sold as daily package {that</t>
  </si>
  <si>
    <t>includes ice &amp; all off ice classes}.  No partial programs are</t>
  </si>
  <si>
    <t>available.</t>
  </si>
  <si>
    <t>3:30pm - 5:00pm - General Session # 2</t>
  </si>
  <si>
    <t>Wednesday Package</t>
  </si>
  <si>
    <t>Thursday Package</t>
  </si>
  <si>
    <t>With signing this form, you provide authorization for us to email you information.</t>
  </si>
  <si>
    <t>Phone:  519-624-4532, Email: info@skatectc.com</t>
  </si>
  <si>
    <t xml:space="preserve">     Tuesday    Wednesday      Friday</t>
  </si>
  <si>
    <t>Morning Sessions (Tues  Wed or Fri)</t>
  </si>
  <si>
    <t xml:space="preserve">                     Fall 2016</t>
  </si>
  <si>
    <t>5 Week Program - September 6 - October 11, 2016</t>
  </si>
  <si>
    <t>July 20, 2016</t>
  </si>
  <si>
    <t>August 10, 2016</t>
  </si>
  <si>
    <t>3:30pm - 4:45pm - General Session # 2</t>
  </si>
  <si>
    <t>3:50pm - 5:20pm - General Session # 3</t>
  </si>
  <si>
    <t>5:40pm - 6:40pm - Fitness Class</t>
  </si>
  <si>
    <t>5:20pm - 5:35pm - Stroking Class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</si>
</sst>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6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i/>
      <sz val="18"/>
      <color indexed="18"/>
      <name val="Times New Roman"/>
      <family val="1"/>
    </font>
    <font>
      <sz val="12"/>
      <color indexed="18"/>
      <name val="Arial"/>
      <family val="2"/>
    </font>
    <font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Gill Sans"/>
      <family val="0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b/>
      <sz val="14"/>
      <color indexed="18"/>
      <name val="Times New Roman"/>
      <family val="1"/>
    </font>
    <font>
      <b/>
      <i/>
      <u val="single"/>
      <sz val="14"/>
      <name val="Arial"/>
      <family val="2"/>
    </font>
    <font>
      <sz val="12"/>
      <name val="Gill Sans"/>
      <family val="0"/>
    </font>
    <font>
      <sz val="11"/>
      <name val="Gill Sans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8"/>
      <name val="Times New Roman"/>
      <family val="1"/>
    </font>
    <font>
      <i/>
      <sz val="11"/>
      <name val="Gill Sans"/>
      <family val="0"/>
    </font>
    <font>
      <i/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Arial"/>
      <family val="2"/>
    </font>
    <font>
      <b/>
      <i/>
      <sz val="11"/>
      <color indexed="18"/>
      <name val="Arial"/>
      <family val="2"/>
    </font>
    <font>
      <i/>
      <sz val="9"/>
      <color indexed="18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u val="single"/>
      <sz val="14"/>
      <name val="Arial"/>
      <family val="2"/>
    </font>
    <font>
      <b/>
      <i/>
      <sz val="14"/>
      <color indexed="18"/>
      <name val="Times New Roman"/>
      <family val="1"/>
    </font>
    <font>
      <sz val="12"/>
      <name val="Calibri"/>
      <family val="2"/>
    </font>
    <font>
      <b/>
      <i/>
      <u val="single"/>
      <sz val="13"/>
      <name val="Arial"/>
      <family val="2"/>
    </font>
    <font>
      <b/>
      <i/>
      <sz val="13"/>
      <name val="Times New Roman"/>
      <family val="1"/>
    </font>
    <font>
      <sz val="11"/>
      <name val="Calibri"/>
      <family val="2"/>
    </font>
    <font>
      <b/>
      <sz val="12"/>
      <color indexed="18"/>
      <name val="Times New Roman"/>
      <family val="1"/>
    </font>
    <font>
      <sz val="12"/>
      <name val="Century Gothic"/>
      <family val="2"/>
    </font>
    <font>
      <sz val="10"/>
      <name val="Calibri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2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4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6" fillId="0" borderId="11" xfId="0" applyNumberFormat="1" applyFont="1" applyBorder="1" applyAlignment="1">
      <alignment/>
    </xf>
    <xf numFmtId="0" fontId="16" fillId="0" borderId="11" xfId="0" applyNumberFormat="1" applyFont="1" applyBorder="1" applyAlignment="1">
      <alignment horizontal="centerContinuous"/>
    </xf>
    <xf numFmtId="0" fontId="16" fillId="0" borderId="12" xfId="0" applyNumberFormat="1" applyFont="1" applyBorder="1" applyAlignment="1">
      <alignment horizontal="centerContinuous"/>
    </xf>
    <xf numFmtId="0" fontId="17" fillId="0" borderId="13" xfId="0" applyNumberFormat="1" applyFont="1" applyBorder="1" applyAlignment="1">
      <alignment/>
    </xf>
    <xf numFmtId="0" fontId="16" fillId="24" borderId="14" xfId="0" applyNumberFormat="1" applyFont="1" applyFill="1" applyBorder="1" applyAlignment="1">
      <alignment/>
    </xf>
    <xf numFmtId="0" fontId="16" fillId="24" borderId="14" xfId="0" applyNumberFormat="1" applyFont="1" applyFill="1" applyBorder="1" applyAlignment="1">
      <alignment horizontal="centerContinuous"/>
    </xf>
    <xf numFmtId="0" fontId="16" fillId="24" borderId="15" xfId="0" applyNumberFormat="1" applyFont="1" applyFill="1" applyBorder="1" applyAlignment="1">
      <alignment horizontal="centerContinuous"/>
    </xf>
    <xf numFmtId="0" fontId="15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/>
    </xf>
    <xf numFmtId="0" fontId="19" fillId="0" borderId="16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4" fillId="0" borderId="16" xfId="0" applyNumberFormat="1" applyFont="1" applyBorder="1" applyAlignment="1">
      <alignment/>
    </xf>
    <xf numFmtId="172" fontId="24" fillId="0" borderId="17" xfId="0" applyNumberFormat="1" applyFont="1" applyBorder="1" applyAlignment="1">
      <alignment/>
    </xf>
    <xf numFmtId="172" fontId="24" fillId="0" borderId="16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0" fontId="22" fillId="0" borderId="16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0" fontId="17" fillId="0" borderId="21" xfId="0" applyNumberFormat="1" applyFont="1" applyBorder="1" applyAlignment="1">
      <alignment/>
    </xf>
    <xf numFmtId="0" fontId="16" fillId="0" borderId="22" xfId="0" applyNumberFormat="1" applyFont="1" applyBorder="1" applyAlignment="1">
      <alignment horizontal="left"/>
    </xf>
    <xf numFmtId="0" fontId="27" fillId="0" borderId="23" xfId="0" applyNumberFormat="1" applyFont="1" applyBorder="1" applyAlignment="1">
      <alignment/>
    </xf>
    <xf numFmtId="0" fontId="27" fillId="0" borderId="24" xfId="0" applyNumberFormat="1" applyFont="1" applyBorder="1" applyAlignment="1">
      <alignment/>
    </xf>
    <xf numFmtId="0" fontId="16" fillId="0" borderId="25" xfId="0" applyNumberFormat="1" applyFont="1" applyBorder="1" applyAlignment="1">
      <alignment horizontal="left"/>
    </xf>
    <xf numFmtId="0" fontId="16" fillId="0" borderId="26" xfId="0" applyNumberFormat="1" applyFont="1" applyBorder="1" applyAlignment="1">
      <alignment/>
    </xf>
    <xf numFmtId="0" fontId="16" fillId="0" borderId="26" xfId="0" applyNumberFormat="1" applyFont="1" applyBorder="1" applyAlignment="1">
      <alignment horizontal="centerContinuous"/>
    </xf>
    <xf numFmtId="0" fontId="16" fillId="0" borderId="27" xfId="0" applyNumberFormat="1" applyFont="1" applyBorder="1" applyAlignment="1">
      <alignment horizontal="centerContinuous"/>
    </xf>
    <xf numFmtId="0" fontId="17" fillId="0" borderId="28" xfId="0" applyNumberFormat="1" applyFont="1" applyBorder="1" applyAlignment="1">
      <alignment horizontal="centerContinuous"/>
    </xf>
    <xf numFmtId="0" fontId="16" fillId="0" borderId="29" xfId="0" applyNumberFormat="1" applyFont="1" applyBorder="1" applyAlignment="1">
      <alignment horizontal="left"/>
    </xf>
    <xf numFmtId="0" fontId="27" fillId="0" borderId="30" xfId="0" applyNumberFormat="1" applyFont="1" applyBorder="1" applyAlignment="1">
      <alignment/>
    </xf>
    <xf numFmtId="0" fontId="27" fillId="0" borderId="31" xfId="0" applyNumberFormat="1" applyFont="1" applyBorder="1" applyAlignment="1">
      <alignment/>
    </xf>
    <xf numFmtId="0" fontId="16" fillId="0" borderId="32" xfId="0" applyNumberFormat="1" applyFont="1" applyBorder="1" applyAlignment="1">
      <alignment horizontal="left"/>
    </xf>
    <xf numFmtId="0" fontId="17" fillId="0" borderId="13" xfId="0" applyNumberFormat="1" applyFont="1" applyBorder="1" applyAlignment="1">
      <alignment horizontal="centerContinuous"/>
    </xf>
    <xf numFmtId="0" fontId="16" fillId="0" borderId="33" xfId="0" applyNumberFormat="1" applyFont="1" applyBorder="1" applyAlignment="1">
      <alignment horizontal="left"/>
    </xf>
    <xf numFmtId="0" fontId="27" fillId="0" borderId="34" xfId="0" applyNumberFormat="1" applyFont="1" applyBorder="1" applyAlignment="1">
      <alignment/>
    </xf>
    <xf numFmtId="0" fontId="27" fillId="0" borderId="35" xfId="0" applyNumberFormat="1" applyFont="1" applyBorder="1" applyAlignment="1">
      <alignment/>
    </xf>
    <xf numFmtId="0" fontId="16" fillId="0" borderId="32" xfId="0" applyNumberFormat="1" applyFont="1" applyBorder="1" applyAlignment="1">
      <alignment/>
    </xf>
    <xf numFmtId="0" fontId="16" fillId="24" borderId="36" xfId="0" applyNumberFormat="1" applyFont="1" applyFill="1" applyBorder="1" applyAlignment="1">
      <alignment horizontal="left"/>
    </xf>
    <xf numFmtId="0" fontId="17" fillId="24" borderId="37" xfId="0" applyNumberFormat="1" applyFont="1" applyFill="1" applyBorder="1" applyAlignment="1">
      <alignment horizontal="center"/>
    </xf>
    <xf numFmtId="0" fontId="17" fillId="0" borderId="21" xfId="0" applyNumberFormat="1" applyFont="1" applyBorder="1" applyAlignment="1">
      <alignment horizontal="centerContinuous"/>
    </xf>
    <xf numFmtId="0" fontId="16" fillId="0" borderId="38" xfId="0" applyNumberFormat="1" applyFont="1" applyBorder="1" applyAlignment="1">
      <alignment horizontal="left"/>
    </xf>
    <xf numFmtId="0" fontId="16" fillId="0" borderId="36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/>
    </xf>
    <xf numFmtId="0" fontId="16" fillId="0" borderId="14" xfId="0" applyNumberFormat="1" applyFont="1" applyBorder="1" applyAlignment="1">
      <alignment horizontal="centerContinuous"/>
    </xf>
    <xf numFmtId="0" fontId="16" fillId="0" borderId="15" xfId="0" applyNumberFormat="1" applyFont="1" applyBorder="1" applyAlignment="1">
      <alignment horizontal="centerContinuous"/>
    </xf>
    <xf numFmtId="0" fontId="17" fillId="0" borderId="37" xfId="0" applyNumberFormat="1" applyFont="1" applyBorder="1" applyAlignment="1">
      <alignment horizontal="centerContinuous"/>
    </xf>
    <xf numFmtId="0" fontId="26" fillId="0" borderId="10" xfId="0" applyNumberFormat="1" applyFont="1" applyBorder="1" applyAlignment="1">
      <alignment horizontal="left"/>
    </xf>
    <xf numFmtId="0" fontId="27" fillId="0" borderId="27" xfId="0" applyNumberFormat="1" applyFont="1" applyBorder="1" applyAlignment="1">
      <alignment/>
    </xf>
    <xf numFmtId="0" fontId="27" fillId="0" borderId="28" xfId="0" applyNumberFormat="1" applyFont="1" applyBorder="1" applyAlignment="1">
      <alignment/>
    </xf>
    <xf numFmtId="0" fontId="27" fillId="0" borderId="12" xfId="0" applyNumberFormat="1" applyFont="1" applyBorder="1" applyAlignment="1">
      <alignment/>
    </xf>
    <xf numFmtId="0" fontId="27" fillId="0" borderId="13" xfId="0" applyNumberFormat="1" applyFont="1" applyBorder="1" applyAlignment="1">
      <alignment/>
    </xf>
    <xf numFmtId="0" fontId="16" fillId="0" borderId="36" xfId="0" applyNumberFormat="1" applyFont="1" applyBorder="1" applyAlignment="1">
      <alignment horizontal="left"/>
    </xf>
    <xf numFmtId="0" fontId="27" fillId="0" borderId="15" xfId="0" applyNumberFormat="1" applyFont="1" applyBorder="1" applyAlignment="1">
      <alignment/>
    </xf>
    <xf numFmtId="0" fontId="27" fillId="0" borderId="37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45" fillId="0" borderId="16" xfId="0" applyNumberFormat="1" applyFont="1" applyBorder="1" applyAlignment="1">
      <alignment/>
    </xf>
    <xf numFmtId="0" fontId="45" fillId="0" borderId="19" xfId="0" applyNumberFormat="1" applyFont="1" applyBorder="1" applyAlignment="1">
      <alignment/>
    </xf>
    <xf numFmtId="0" fontId="45" fillId="0" borderId="17" xfId="0" applyNumberFormat="1" applyFont="1" applyBorder="1" applyAlignment="1">
      <alignment/>
    </xf>
    <xf numFmtId="0" fontId="45" fillId="0" borderId="39" xfId="0" applyNumberFormat="1" applyFont="1" applyBorder="1" applyAlignment="1">
      <alignment/>
    </xf>
    <xf numFmtId="0" fontId="45" fillId="0" borderId="20" xfId="0" applyNumberFormat="1" applyFont="1" applyBorder="1" applyAlignment="1">
      <alignment/>
    </xf>
    <xf numFmtId="0" fontId="45" fillId="0" borderId="40" xfId="0" applyNumberFormat="1" applyFont="1" applyBorder="1" applyAlignment="1">
      <alignment/>
    </xf>
    <xf numFmtId="0" fontId="45" fillId="0" borderId="41" xfId="0" applyNumberFormat="1" applyFont="1" applyBorder="1" applyAlignment="1">
      <alignment/>
    </xf>
    <xf numFmtId="0" fontId="46" fillId="0" borderId="16" xfId="0" applyNumberFormat="1" applyFont="1" applyBorder="1" applyAlignment="1">
      <alignment/>
    </xf>
    <xf numFmtId="0" fontId="45" fillId="0" borderId="12" xfId="0" applyNumberFormat="1" applyFont="1" applyBorder="1" applyAlignment="1">
      <alignment/>
    </xf>
    <xf numFmtId="0" fontId="47" fillId="0" borderId="1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Continuous"/>
    </xf>
    <xf numFmtId="0" fontId="48" fillId="0" borderId="16" xfId="0" applyNumberFormat="1" applyFont="1" applyBorder="1" applyAlignment="1">
      <alignment/>
    </xf>
    <xf numFmtId="0" fontId="15" fillId="0" borderId="26" xfId="0" applyNumberFormat="1" applyFont="1" applyBorder="1" applyAlignment="1">
      <alignment/>
    </xf>
    <xf numFmtId="0" fontId="18" fillId="0" borderId="16" xfId="0" applyNumberFormat="1" applyFont="1" applyBorder="1" applyAlignment="1">
      <alignment/>
    </xf>
    <xf numFmtId="0" fontId="49" fillId="0" borderId="16" xfId="0" applyNumberFormat="1" applyFont="1" applyBorder="1" applyAlignment="1">
      <alignment/>
    </xf>
    <xf numFmtId="0" fontId="20" fillId="0" borderId="42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/>
    </xf>
    <xf numFmtId="0" fontId="21" fillId="0" borderId="11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0" fontId="15" fillId="0" borderId="43" xfId="0" applyNumberFormat="1" applyFont="1" applyBorder="1" applyAlignment="1">
      <alignment/>
    </xf>
    <xf numFmtId="0" fontId="50" fillId="0" borderId="44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0" fontId="27" fillId="0" borderId="45" xfId="0" applyNumberFormat="1" applyFont="1" applyBorder="1" applyAlignment="1">
      <alignment/>
    </xf>
    <xf numFmtId="0" fontId="16" fillId="0" borderId="47" xfId="0" applyNumberFormat="1" applyFont="1" applyBorder="1" applyAlignment="1">
      <alignment horizontal="left"/>
    </xf>
    <xf numFmtId="0" fontId="27" fillId="0" borderId="48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fill"/>
    </xf>
    <xf numFmtId="0" fontId="27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Border="1" applyAlignment="1">
      <alignment horizontal="left"/>
    </xf>
    <xf numFmtId="0" fontId="16" fillId="0" borderId="49" xfId="0" applyNumberFormat="1" applyFont="1" applyBorder="1" applyAlignment="1">
      <alignment horizontal="left"/>
    </xf>
    <xf numFmtId="0" fontId="27" fillId="0" borderId="50" xfId="0" applyNumberFormat="1" applyFont="1" applyBorder="1" applyAlignment="1">
      <alignment/>
    </xf>
    <xf numFmtId="0" fontId="27" fillId="0" borderId="51" xfId="0" applyNumberFormat="1" applyFont="1" applyBorder="1" applyAlignment="1">
      <alignment/>
    </xf>
    <xf numFmtId="0" fontId="16" fillId="0" borderId="52" xfId="0" applyNumberFormat="1" applyFont="1" applyBorder="1" applyAlignment="1">
      <alignment horizontal="left"/>
    </xf>
    <xf numFmtId="0" fontId="27" fillId="0" borderId="53" xfId="0" applyNumberFormat="1" applyFont="1" applyBorder="1" applyAlignment="1">
      <alignment/>
    </xf>
    <xf numFmtId="0" fontId="27" fillId="0" borderId="54" xfId="0" applyNumberFormat="1" applyFont="1" applyBorder="1" applyAlignment="1">
      <alignment/>
    </xf>
    <xf numFmtId="0" fontId="52" fillId="0" borderId="11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/>
    </xf>
    <xf numFmtId="0" fontId="18" fillId="0" borderId="21" xfId="0" applyNumberFormat="1" applyFont="1" applyFill="1" applyBorder="1" applyAlignment="1">
      <alignment horizontal="center"/>
    </xf>
    <xf numFmtId="0" fontId="16" fillId="0" borderId="55" xfId="0" applyNumberFormat="1" applyFont="1" applyBorder="1" applyAlignment="1">
      <alignment horizontal="left"/>
    </xf>
    <xf numFmtId="0" fontId="16" fillId="0" borderId="55" xfId="0" applyNumberFormat="1" applyFont="1" applyBorder="1" applyAlignment="1">
      <alignment/>
    </xf>
    <xf numFmtId="0" fontId="16" fillId="0" borderId="55" xfId="0" applyNumberFormat="1" applyFont="1" applyBorder="1" applyAlignment="1">
      <alignment horizontal="centerContinuous"/>
    </xf>
    <xf numFmtId="0" fontId="17" fillId="0" borderId="56" xfId="0" applyNumberFormat="1" applyFont="1" applyBorder="1" applyAlignment="1">
      <alignment horizontal="centerContinuous"/>
    </xf>
    <xf numFmtId="0" fontId="53" fillId="0" borderId="17" xfId="0" applyNumberFormat="1" applyFont="1" applyBorder="1" applyAlignment="1">
      <alignment/>
    </xf>
    <xf numFmtId="0" fontId="54" fillId="0" borderId="39" xfId="0" applyNumberFormat="1" applyFont="1" applyBorder="1" applyAlignment="1">
      <alignment/>
    </xf>
    <xf numFmtId="0" fontId="54" fillId="0" borderId="16" xfId="0" applyNumberFormat="1" applyFont="1" applyBorder="1" applyAlignment="1">
      <alignment/>
    </xf>
    <xf numFmtId="0" fontId="54" fillId="0" borderId="39" xfId="0" applyNumberFormat="1" applyFont="1" applyBorder="1" applyAlignment="1">
      <alignment horizontal="center"/>
    </xf>
    <xf numFmtId="0" fontId="54" fillId="0" borderId="10" xfId="0" applyNumberFormat="1" applyFont="1" applyBorder="1" applyAlignment="1">
      <alignment/>
    </xf>
    <xf numFmtId="0" fontId="54" fillId="0" borderId="57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0" fontId="54" fillId="0" borderId="57" xfId="0" applyNumberFormat="1" applyFont="1" applyBorder="1" applyAlignment="1">
      <alignment horizontal="center"/>
    </xf>
    <xf numFmtId="0" fontId="55" fillId="0" borderId="32" xfId="0" applyNumberFormat="1" applyFont="1" applyBorder="1" applyAlignment="1">
      <alignment/>
    </xf>
    <xf numFmtId="0" fontId="55" fillId="0" borderId="42" xfId="0" applyNumberFormat="1" applyFont="1" applyBorder="1" applyAlignment="1">
      <alignment/>
    </xf>
    <xf numFmtId="0" fontId="55" fillId="0" borderId="11" xfId="0" applyNumberFormat="1" applyFont="1" applyBorder="1" applyAlignment="1">
      <alignment/>
    </xf>
    <xf numFmtId="0" fontId="55" fillId="0" borderId="42" xfId="0" applyNumberFormat="1" applyFont="1" applyBorder="1" applyAlignment="1">
      <alignment horizontal="center"/>
    </xf>
    <xf numFmtId="172" fontId="55" fillId="0" borderId="42" xfId="0" applyNumberFormat="1" applyFont="1" applyBorder="1" applyAlignment="1">
      <alignment/>
    </xf>
    <xf numFmtId="172" fontId="55" fillId="0" borderId="11" xfId="0" applyNumberFormat="1" applyFont="1" applyBorder="1" applyAlignment="1">
      <alignment/>
    </xf>
    <xf numFmtId="172" fontId="55" fillId="0" borderId="58" xfId="0" applyNumberFormat="1" applyFont="1" applyBorder="1" applyAlignment="1">
      <alignment/>
    </xf>
    <xf numFmtId="0" fontId="55" fillId="0" borderId="20" xfId="0" applyNumberFormat="1" applyFont="1" applyBorder="1" applyAlignment="1">
      <alignment/>
    </xf>
    <xf numFmtId="172" fontId="55" fillId="0" borderId="40" xfId="0" applyNumberFormat="1" applyFont="1" applyBorder="1" applyAlignment="1">
      <alignment/>
    </xf>
    <xf numFmtId="0" fontId="55" fillId="0" borderId="19" xfId="0" applyNumberFormat="1" applyFont="1" applyBorder="1" applyAlignment="1">
      <alignment/>
    </xf>
    <xf numFmtId="0" fontId="55" fillId="0" borderId="40" xfId="0" applyNumberFormat="1" applyFont="1" applyBorder="1" applyAlignment="1">
      <alignment horizontal="center"/>
    </xf>
    <xf numFmtId="172" fontId="55" fillId="0" borderId="19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18" fillId="0" borderId="0" xfId="0" applyNumberFormat="1" applyFont="1" applyAlignment="1">
      <alignment/>
    </xf>
    <xf numFmtId="172" fontId="56" fillId="0" borderId="17" xfId="0" applyNumberFormat="1" applyFont="1" applyBorder="1" applyAlignment="1">
      <alignment/>
    </xf>
    <xf numFmtId="172" fontId="56" fillId="0" borderId="16" xfId="0" applyNumberFormat="1" applyFont="1" applyBorder="1" applyAlignment="1">
      <alignment/>
    </xf>
    <xf numFmtId="0" fontId="57" fillId="0" borderId="59" xfId="0" applyFont="1" applyBorder="1" applyAlignment="1">
      <alignment/>
    </xf>
    <xf numFmtId="15" fontId="56" fillId="0" borderId="10" xfId="0" applyNumberFormat="1" applyFont="1" applyBorder="1" applyAlignment="1" quotePrefix="1">
      <alignment/>
    </xf>
    <xf numFmtId="0" fontId="56" fillId="0" borderId="0" xfId="0" applyNumberFormat="1" applyFont="1" applyAlignment="1">
      <alignment/>
    </xf>
    <xf numFmtId="0" fontId="56" fillId="0" borderId="16" xfId="0" applyNumberFormat="1" applyFont="1" applyBorder="1" applyAlignment="1">
      <alignment/>
    </xf>
    <xf numFmtId="0" fontId="56" fillId="0" borderId="17" xfId="0" applyNumberFormat="1" applyFont="1" applyBorder="1" applyAlignment="1">
      <alignment/>
    </xf>
    <xf numFmtId="15" fontId="56" fillId="0" borderId="44" xfId="0" applyNumberFormat="1" applyFont="1" applyBorder="1" applyAlignment="1" quotePrefix="1">
      <alignment/>
    </xf>
    <xf numFmtId="0" fontId="56" fillId="0" borderId="45" xfId="0" applyNumberFormat="1" applyFont="1" applyBorder="1" applyAlignment="1">
      <alignment/>
    </xf>
    <xf numFmtId="0" fontId="52" fillId="0" borderId="10" xfId="0" applyNumberFormat="1" applyFont="1" applyBorder="1" applyAlignment="1">
      <alignment/>
    </xf>
    <xf numFmtId="0" fontId="52" fillId="0" borderId="0" xfId="0" applyNumberFormat="1" applyFont="1" applyAlignment="1">
      <alignment/>
    </xf>
    <xf numFmtId="0" fontId="52" fillId="0" borderId="21" xfId="0" applyNumberFormat="1" applyFont="1" applyBorder="1" applyAlignment="1">
      <alignment/>
    </xf>
    <xf numFmtId="0" fontId="58" fillId="0" borderId="0" xfId="0" applyNumberFormat="1" applyFont="1" applyAlignment="1">
      <alignment/>
    </xf>
    <xf numFmtId="0" fontId="59" fillId="0" borderId="20" xfId="0" applyNumberFormat="1" applyFont="1" applyBorder="1" applyAlignment="1">
      <alignment horizontal="center"/>
    </xf>
    <xf numFmtId="0" fontId="52" fillId="0" borderId="42" xfId="0" applyNumberFormat="1" applyFont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1143000</xdr:colOff>
      <xdr:row>1</xdr:row>
      <xdr:rowOff>209550</xdr:rowOff>
    </xdr:to>
    <xdr:pic>
      <xdr:nvPicPr>
        <xdr:cNvPr id="1" name="Picture 5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showOutlineSymbols="0" zoomScalePageLayoutView="0" workbookViewId="0" topLeftCell="A8">
      <selection activeCell="A30" sqref="A30"/>
    </sheetView>
  </sheetViews>
  <sheetFormatPr defaultColWidth="9.6640625" defaultRowHeight="15"/>
  <cols>
    <col min="1" max="1" width="24.6640625" style="1" customWidth="1"/>
    <col min="2" max="2" width="6.6640625" style="1" customWidth="1"/>
    <col min="3" max="3" width="7.88671875" style="1" customWidth="1"/>
    <col min="4" max="4" width="2.6640625" style="1" customWidth="1"/>
    <col min="5" max="5" width="10.6640625" style="1" customWidth="1"/>
    <col min="6" max="6" width="4.6640625" style="1" customWidth="1"/>
    <col min="7" max="7" width="9.6640625" style="1" customWidth="1"/>
    <col min="8" max="8" width="15.6640625" style="1" customWidth="1"/>
    <col min="9" max="9" width="7.21484375" style="1" customWidth="1"/>
    <col min="10" max="10" width="0.9921875" style="1" customWidth="1"/>
    <col min="11" max="16384" width="9.6640625" style="1" customWidth="1"/>
  </cols>
  <sheetData>
    <row r="1" spans="1:11" ht="23.25">
      <c r="A1" s="6" t="s">
        <v>79</v>
      </c>
      <c r="B1" s="6"/>
      <c r="C1" s="100" t="s">
        <v>64</v>
      </c>
      <c r="E1" s="8"/>
      <c r="F1" s="8"/>
      <c r="G1" s="8"/>
      <c r="H1" s="8"/>
      <c r="I1" s="8"/>
      <c r="J1" s="2"/>
      <c r="K1" s="2"/>
    </row>
    <row r="2" spans="1:11" ht="20.25" customHeight="1" thickBot="1">
      <c r="A2" s="9"/>
      <c r="B2" s="10"/>
      <c r="C2" s="18" t="s">
        <v>80</v>
      </c>
      <c r="D2" s="9"/>
      <c r="E2" s="9"/>
      <c r="F2" s="8"/>
      <c r="G2" s="8"/>
      <c r="H2" s="8"/>
      <c r="I2" s="8"/>
      <c r="J2" s="2"/>
      <c r="K2" s="2"/>
    </row>
    <row r="3" spans="1:11" ht="18.75">
      <c r="A3" s="77" t="s">
        <v>0</v>
      </c>
      <c r="B3" s="75"/>
      <c r="C3" s="75"/>
      <c r="D3" s="75"/>
      <c r="E3" s="75"/>
      <c r="F3" s="78" t="s">
        <v>17</v>
      </c>
      <c r="G3" s="75"/>
      <c r="H3" s="75"/>
      <c r="I3" s="75"/>
      <c r="J3" s="3"/>
      <c r="K3" s="2"/>
    </row>
    <row r="4" spans="1:11" ht="18.75">
      <c r="A4" s="79" t="s">
        <v>1</v>
      </c>
      <c r="B4" s="83"/>
      <c r="C4" s="76" t="s">
        <v>11</v>
      </c>
      <c r="D4" s="76"/>
      <c r="E4" s="76"/>
      <c r="F4" s="80" t="s">
        <v>18</v>
      </c>
      <c r="G4" s="76"/>
      <c r="H4" s="76" t="s">
        <v>24</v>
      </c>
      <c r="I4" s="76"/>
      <c r="J4" s="3"/>
      <c r="K4" s="4"/>
    </row>
    <row r="5" spans="1:11" ht="18.75">
      <c r="A5" s="79" t="s">
        <v>2</v>
      </c>
      <c r="B5" s="76"/>
      <c r="C5" s="76"/>
      <c r="D5" s="80" t="s">
        <v>13</v>
      </c>
      <c r="E5" s="76"/>
      <c r="F5" s="76"/>
      <c r="G5" s="76"/>
      <c r="H5" s="76"/>
      <c r="I5" s="76"/>
      <c r="J5" s="5"/>
      <c r="K5" s="2"/>
    </row>
    <row r="6" spans="1:11" ht="18.75">
      <c r="A6" s="79" t="s">
        <v>3</v>
      </c>
      <c r="B6" s="76"/>
      <c r="C6" s="80" t="s">
        <v>12</v>
      </c>
      <c r="D6" s="76"/>
      <c r="E6" s="76"/>
      <c r="F6" s="80" t="s">
        <v>19</v>
      </c>
      <c r="G6" s="76"/>
      <c r="H6" s="76"/>
      <c r="I6" s="76"/>
      <c r="J6" s="3"/>
      <c r="K6" s="2"/>
    </row>
    <row r="7" spans="1:11" ht="19.5" thickBot="1">
      <c r="A7" s="79" t="s">
        <v>4</v>
      </c>
      <c r="B7" s="76"/>
      <c r="C7" s="76"/>
      <c r="D7" s="76"/>
      <c r="E7" s="76"/>
      <c r="F7" s="81" t="s">
        <v>26</v>
      </c>
      <c r="G7" s="76"/>
      <c r="H7" s="76"/>
      <c r="I7" s="76"/>
      <c r="J7" s="3"/>
      <c r="K7" s="2"/>
    </row>
    <row r="8" spans="1:13" ht="3.75" customHeight="1">
      <c r="A8" s="75"/>
      <c r="B8" s="82"/>
      <c r="C8" s="82"/>
      <c r="D8" s="82"/>
      <c r="E8" s="82"/>
      <c r="F8" s="82"/>
      <c r="G8" s="82"/>
      <c r="H8" s="82"/>
      <c r="I8" s="75"/>
      <c r="J8" s="2"/>
      <c r="K8" s="2"/>
      <c r="M8"/>
    </row>
    <row r="9" spans="1:11" ht="1.5" customHeight="1" thickBot="1">
      <c r="A9" s="8"/>
      <c r="B9" s="6"/>
      <c r="C9" s="6"/>
      <c r="D9" s="6"/>
      <c r="E9" s="6"/>
      <c r="F9" s="6"/>
      <c r="G9" s="6"/>
      <c r="H9" s="6"/>
      <c r="I9" s="8"/>
      <c r="J9" s="2"/>
      <c r="K9" s="2"/>
    </row>
    <row r="10" spans="1:11" ht="21" customHeight="1">
      <c r="A10" s="27" t="s">
        <v>39</v>
      </c>
      <c r="B10" s="28"/>
      <c r="C10" s="28"/>
      <c r="D10" s="28"/>
      <c r="E10" s="28"/>
      <c r="F10" s="28"/>
      <c r="G10" s="28"/>
      <c r="H10" s="28"/>
      <c r="I10" s="29"/>
      <c r="J10" s="3"/>
      <c r="K10" s="2"/>
    </row>
    <row r="11" spans="1:11" ht="16.5" customHeight="1" thickBot="1">
      <c r="A11" s="156" t="s">
        <v>40</v>
      </c>
      <c r="B11" s="157" t="s">
        <v>41</v>
      </c>
      <c r="C11" s="157"/>
      <c r="D11" s="157"/>
      <c r="E11" s="157" t="s">
        <v>42</v>
      </c>
      <c r="F11" s="157"/>
      <c r="G11" s="157" t="s">
        <v>43</v>
      </c>
      <c r="H11" s="157"/>
      <c r="I11" s="158"/>
      <c r="J11" s="3"/>
      <c r="K11" s="2"/>
    </row>
    <row r="12" spans="1:11" ht="18.75" customHeight="1">
      <c r="A12" s="27" t="s">
        <v>61</v>
      </c>
      <c r="B12" s="87"/>
      <c r="C12" s="26"/>
      <c r="D12" s="31"/>
      <c r="E12" s="88"/>
      <c r="F12" s="26"/>
      <c r="G12" s="89" t="s">
        <v>62</v>
      </c>
      <c r="H12" s="90"/>
      <c r="I12" s="29"/>
      <c r="J12" s="2"/>
      <c r="K12" s="2"/>
    </row>
    <row r="13" spans="1:11" ht="15" customHeight="1">
      <c r="A13" s="160" t="s">
        <v>60</v>
      </c>
      <c r="B13" s="91" t="s">
        <v>44</v>
      </c>
      <c r="C13" s="92"/>
      <c r="D13" s="92"/>
      <c r="E13" s="93"/>
      <c r="F13" s="94"/>
      <c r="G13" s="161" t="s">
        <v>77</v>
      </c>
      <c r="H13" s="117"/>
      <c r="I13" s="95"/>
      <c r="J13" s="2"/>
      <c r="K13" s="2"/>
    </row>
    <row r="14" spans="1:11" ht="3.75" customHeight="1" thickBot="1">
      <c r="A14" s="96"/>
      <c r="B14" s="97"/>
      <c r="C14" s="98"/>
      <c r="D14" s="98"/>
      <c r="E14" s="98"/>
      <c r="F14" s="98"/>
      <c r="G14" s="98"/>
      <c r="H14" s="98"/>
      <c r="I14" s="99"/>
      <c r="J14" s="2"/>
      <c r="K14" s="2"/>
    </row>
    <row r="15" spans="1:11" ht="18" customHeight="1">
      <c r="A15" s="27" t="s">
        <v>63</v>
      </c>
      <c r="B15" s="87"/>
      <c r="C15" s="90"/>
      <c r="D15" s="31"/>
      <c r="E15" s="31"/>
      <c r="F15" s="31"/>
      <c r="G15" s="31"/>
      <c r="H15" s="31"/>
      <c r="I15" s="29"/>
      <c r="J15" s="15"/>
      <c r="K15" s="2"/>
    </row>
    <row r="16" spans="1:11" ht="20.25" customHeight="1" thickBot="1">
      <c r="A16" s="84" t="s">
        <v>69</v>
      </c>
      <c r="D16" s="105"/>
      <c r="E16" s="106" t="s">
        <v>35</v>
      </c>
      <c r="F16" s="106"/>
      <c r="G16" s="105"/>
      <c r="H16" s="105"/>
      <c r="I16" s="39"/>
      <c r="J16" s="15"/>
      <c r="K16" s="2"/>
    </row>
    <row r="17" spans="1:11" ht="15" customHeight="1">
      <c r="A17" s="84" t="s">
        <v>70</v>
      </c>
      <c r="D17" s="107"/>
      <c r="E17" s="43" t="s">
        <v>67</v>
      </c>
      <c r="F17" s="44"/>
      <c r="G17" s="45"/>
      <c r="H17" s="46"/>
      <c r="I17" s="47"/>
      <c r="J17" s="15"/>
      <c r="K17" s="2"/>
    </row>
    <row r="18" spans="1:11" ht="15" customHeight="1">
      <c r="A18" s="84" t="s">
        <v>71</v>
      </c>
      <c r="D18" s="74"/>
      <c r="E18" s="51" t="s">
        <v>36</v>
      </c>
      <c r="F18" s="19"/>
      <c r="G18" s="20"/>
      <c r="H18" s="21"/>
      <c r="I18" s="52"/>
      <c r="J18" s="15"/>
      <c r="K18" s="2"/>
    </row>
    <row r="19" spans="1:11" ht="15" customHeight="1" thickBot="1">
      <c r="A19" s="38" t="s">
        <v>27</v>
      </c>
      <c r="B19" s="104"/>
      <c r="C19" s="105"/>
      <c r="D19" s="74"/>
      <c r="E19" s="51" t="s">
        <v>66</v>
      </c>
      <c r="F19" s="19"/>
      <c r="G19" s="20"/>
      <c r="H19" s="21"/>
      <c r="I19" s="52"/>
      <c r="J19" s="15"/>
      <c r="K19" s="2"/>
    </row>
    <row r="20" spans="1:11" ht="15" customHeight="1">
      <c r="A20" s="111" t="s">
        <v>72</v>
      </c>
      <c r="B20" s="112"/>
      <c r="C20" s="113"/>
      <c r="D20" s="108"/>
      <c r="E20" s="56" t="s">
        <v>57</v>
      </c>
      <c r="F20" s="19"/>
      <c r="G20" s="20"/>
      <c r="H20" s="21"/>
      <c r="I20" s="22"/>
      <c r="J20" s="15"/>
      <c r="K20" s="2"/>
    </row>
    <row r="21" spans="1:11" ht="15" customHeight="1" thickBot="1">
      <c r="A21" s="114" t="s">
        <v>37</v>
      </c>
      <c r="B21" s="115"/>
      <c r="C21" s="116"/>
      <c r="D21" s="108"/>
      <c r="E21" s="57" t="s">
        <v>58</v>
      </c>
      <c r="F21" s="23"/>
      <c r="G21" s="24"/>
      <c r="H21" s="25"/>
      <c r="I21" s="58"/>
      <c r="J21" s="15"/>
      <c r="K21" s="2"/>
    </row>
    <row r="22" spans="1:11" ht="20.25" customHeight="1" thickBot="1">
      <c r="A22" s="66" t="s">
        <v>29</v>
      </c>
      <c r="B22" s="109"/>
      <c r="C22" s="106"/>
      <c r="D22" s="106"/>
      <c r="E22" s="110" t="s">
        <v>30</v>
      </c>
      <c r="F22" s="85"/>
      <c r="G22" s="86"/>
      <c r="H22" s="86"/>
      <c r="I22" s="59"/>
      <c r="J22" s="15"/>
      <c r="K22" s="2"/>
    </row>
    <row r="23" spans="1:11" ht="15" customHeight="1">
      <c r="A23" s="40" t="s">
        <v>65</v>
      </c>
      <c r="B23" s="41"/>
      <c r="C23" s="42"/>
      <c r="D23" s="106"/>
      <c r="E23" s="40" t="s">
        <v>83</v>
      </c>
      <c r="F23" s="44"/>
      <c r="G23" s="45"/>
      <c r="H23" s="46"/>
      <c r="I23" s="47"/>
      <c r="J23" s="15"/>
      <c r="K23" s="2"/>
    </row>
    <row r="24" spans="1:11" ht="15" customHeight="1">
      <c r="A24" s="48" t="s">
        <v>31</v>
      </c>
      <c r="B24" s="49"/>
      <c r="C24" s="50"/>
      <c r="D24" s="74"/>
      <c r="E24" s="48" t="s">
        <v>31</v>
      </c>
      <c r="F24" s="19"/>
      <c r="G24" s="20"/>
      <c r="H24" s="21"/>
      <c r="I24" s="52"/>
      <c r="J24" s="15"/>
      <c r="K24" s="2"/>
    </row>
    <row r="25" spans="1:11" ht="15" customHeight="1" thickBot="1">
      <c r="A25" s="53" t="s">
        <v>37</v>
      </c>
      <c r="B25" s="54"/>
      <c r="C25" s="55"/>
      <c r="D25" s="74"/>
      <c r="E25" s="60" t="s">
        <v>28</v>
      </c>
      <c r="F25" s="19"/>
      <c r="G25" s="20"/>
      <c r="H25" s="21"/>
      <c r="I25" s="52"/>
      <c r="J25" s="15"/>
      <c r="K25" s="2"/>
    </row>
    <row r="26" spans="1:11" ht="15" customHeight="1" thickBot="1">
      <c r="A26" s="102"/>
      <c r="B26" s="103"/>
      <c r="C26" s="103"/>
      <c r="D26" s="74"/>
      <c r="E26" s="61" t="s">
        <v>38</v>
      </c>
      <c r="F26" s="62"/>
      <c r="G26" s="63"/>
      <c r="H26" s="64"/>
      <c r="I26" s="65"/>
      <c r="J26" s="15"/>
      <c r="K26" s="2"/>
    </row>
    <row r="27" spans="1:11" ht="17.25" customHeight="1" thickBot="1">
      <c r="A27" s="66" t="s">
        <v>32</v>
      </c>
      <c r="B27" s="74"/>
      <c r="C27" s="74"/>
      <c r="D27" s="108"/>
      <c r="E27" s="110" t="s">
        <v>33</v>
      </c>
      <c r="F27" s="118"/>
      <c r="G27" s="119"/>
      <c r="H27" s="119"/>
      <c r="I27" s="120"/>
      <c r="J27" s="15"/>
      <c r="K27" s="2"/>
    </row>
    <row r="28" spans="1:11" ht="18.75" customHeight="1">
      <c r="A28" s="43" t="s">
        <v>84</v>
      </c>
      <c r="B28" s="67"/>
      <c r="C28" s="68"/>
      <c r="D28" s="106"/>
      <c r="E28" s="43" t="s">
        <v>68</v>
      </c>
      <c r="F28" s="44"/>
      <c r="G28" s="45"/>
      <c r="H28" s="45"/>
      <c r="I28" s="47"/>
      <c r="J28" s="15"/>
      <c r="K28" s="2"/>
    </row>
    <row r="29" spans="1:11" ht="15" customHeight="1" thickBot="1">
      <c r="A29" s="51" t="s">
        <v>86</v>
      </c>
      <c r="B29" s="69"/>
      <c r="C29" s="70"/>
      <c r="D29" s="74"/>
      <c r="E29" s="71" t="s">
        <v>59</v>
      </c>
      <c r="F29" s="62"/>
      <c r="G29" s="63"/>
      <c r="H29" s="63"/>
      <c r="I29" s="65"/>
      <c r="J29" s="15"/>
      <c r="K29" s="2"/>
    </row>
    <row r="30" spans="1:11" ht="15" customHeight="1" thickBot="1">
      <c r="A30" s="71" t="s">
        <v>85</v>
      </c>
      <c r="B30" s="72"/>
      <c r="C30" s="73"/>
      <c r="D30" s="101"/>
      <c r="E30" s="121"/>
      <c r="F30" s="122"/>
      <c r="G30" s="123"/>
      <c r="H30" s="123"/>
      <c r="I30" s="124"/>
      <c r="J30" s="15"/>
      <c r="K30" s="2"/>
    </row>
    <row r="31" spans="1:11" ht="3.75" customHeight="1" thickBot="1">
      <c r="A31" s="16"/>
      <c r="B31" s="16"/>
      <c r="C31" s="17"/>
      <c r="D31" s="7"/>
      <c r="E31" s="11"/>
      <c r="F31" s="11"/>
      <c r="G31" s="12"/>
      <c r="H31" s="13"/>
      <c r="I31" s="14"/>
      <c r="J31" s="15"/>
      <c r="K31" s="2"/>
    </row>
    <row r="32" spans="1:11" ht="18.75">
      <c r="A32" s="125" t="s">
        <v>5</v>
      </c>
      <c r="B32" s="126" t="s">
        <v>45</v>
      </c>
      <c r="C32" s="127"/>
      <c r="D32" s="126"/>
      <c r="E32" s="126" t="s">
        <v>15</v>
      </c>
      <c r="F32" s="126" t="s">
        <v>20</v>
      </c>
      <c r="G32" s="127"/>
      <c r="H32" s="128"/>
      <c r="I32" s="3"/>
      <c r="J32" s="2"/>
      <c r="K32" s="2"/>
    </row>
    <row r="33" spans="1:11" ht="18.75">
      <c r="A33" s="129" t="s">
        <v>46</v>
      </c>
      <c r="B33" s="130" t="s">
        <v>47</v>
      </c>
      <c r="C33" s="131"/>
      <c r="D33" s="132"/>
      <c r="E33" s="130" t="s">
        <v>16</v>
      </c>
      <c r="F33" s="130" t="s">
        <v>21</v>
      </c>
      <c r="G33" s="131"/>
      <c r="H33" s="132" t="s">
        <v>23</v>
      </c>
      <c r="I33" s="3"/>
      <c r="J33" s="2"/>
      <c r="K33" s="2"/>
    </row>
    <row r="34" spans="1:11" ht="13.5" customHeight="1">
      <c r="A34" s="133" t="s">
        <v>78</v>
      </c>
      <c r="B34" s="134"/>
      <c r="C34" s="135"/>
      <c r="D34" s="136" t="s">
        <v>48</v>
      </c>
      <c r="E34" s="137">
        <v>103</v>
      </c>
      <c r="F34" s="137"/>
      <c r="G34" s="138">
        <f>+E34*1.12</f>
        <v>115.36000000000001</v>
      </c>
      <c r="H34" s="139" t="s">
        <v>25</v>
      </c>
      <c r="I34" s="3"/>
      <c r="J34" s="2"/>
      <c r="K34" s="2"/>
    </row>
    <row r="35" spans="1:11" ht="13.5" customHeight="1">
      <c r="A35" s="133" t="s">
        <v>49</v>
      </c>
      <c r="B35" s="134"/>
      <c r="C35" s="135"/>
      <c r="D35" s="136" t="s">
        <v>48</v>
      </c>
      <c r="E35" s="137">
        <f>1.03*133.84</f>
        <v>137.8552</v>
      </c>
      <c r="F35" s="137"/>
      <c r="G35" s="138">
        <f aca="true" t="shared" si="0" ref="G35:G40">+E35*1.12</f>
        <v>154.397824</v>
      </c>
      <c r="H35" s="139" t="s">
        <v>25</v>
      </c>
      <c r="I35" s="3"/>
      <c r="J35" s="2"/>
      <c r="K35" s="2"/>
    </row>
    <row r="36" spans="1:11" ht="13.5" customHeight="1">
      <c r="A36" s="140" t="s">
        <v>50</v>
      </c>
      <c r="B36" s="141"/>
      <c r="C36" s="142"/>
      <c r="D36" s="143" t="s">
        <v>48</v>
      </c>
      <c r="E36" s="141">
        <f>1.03*179.83</f>
        <v>185.22490000000002</v>
      </c>
      <c r="F36" s="141"/>
      <c r="G36" s="144">
        <f t="shared" si="0"/>
        <v>207.45188800000005</v>
      </c>
      <c r="H36" s="141" t="s">
        <v>25</v>
      </c>
      <c r="I36" s="3"/>
      <c r="J36" s="2"/>
      <c r="K36" s="2"/>
    </row>
    <row r="37" spans="1:11" ht="13.5" customHeight="1">
      <c r="A37" s="140" t="s">
        <v>73</v>
      </c>
      <c r="B37" s="141"/>
      <c r="C37" s="142"/>
      <c r="D37" s="143" t="s">
        <v>48</v>
      </c>
      <c r="E37" s="141">
        <f>1.03*139.32</f>
        <v>143.4996</v>
      </c>
      <c r="F37" s="141"/>
      <c r="G37" s="144">
        <f t="shared" si="0"/>
        <v>160.719552</v>
      </c>
      <c r="H37" s="141" t="s">
        <v>25</v>
      </c>
      <c r="I37" s="3"/>
      <c r="J37" s="2"/>
      <c r="K37" s="2"/>
    </row>
    <row r="38" spans="1:11" ht="13.5" customHeight="1">
      <c r="A38" s="140" t="s">
        <v>74</v>
      </c>
      <c r="B38" s="141"/>
      <c r="C38" s="142"/>
      <c r="D38" s="143" t="s">
        <v>48</v>
      </c>
      <c r="E38" s="141">
        <f>1.03*161.16</f>
        <v>165.9948</v>
      </c>
      <c r="F38" s="141"/>
      <c r="G38" s="144">
        <f t="shared" si="0"/>
        <v>185.91417600000003</v>
      </c>
      <c r="H38" s="141" t="s">
        <v>25</v>
      </c>
      <c r="I38" s="3"/>
      <c r="J38" s="2"/>
      <c r="K38" s="2"/>
    </row>
    <row r="39" spans="1:11" ht="13.5" customHeight="1">
      <c r="A39" s="140" t="s">
        <v>51</v>
      </c>
      <c r="B39" s="141"/>
      <c r="C39" s="142"/>
      <c r="D39" s="143" t="s">
        <v>48</v>
      </c>
      <c r="E39" s="141">
        <f>1.03*157.99</f>
        <v>162.7297</v>
      </c>
      <c r="F39" s="141"/>
      <c r="G39" s="144">
        <f t="shared" si="0"/>
        <v>182.25726400000002</v>
      </c>
      <c r="H39" s="141" t="s">
        <v>25</v>
      </c>
      <c r="I39" s="3"/>
      <c r="J39" s="2"/>
      <c r="K39" s="2"/>
    </row>
    <row r="40" spans="1:11" ht="13.5" customHeight="1" thickBot="1">
      <c r="A40" s="140" t="s">
        <v>52</v>
      </c>
      <c r="B40" s="141"/>
      <c r="C40" s="142"/>
      <c r="D40" s="143" t="s">
        <v>48</v>
      </c>
      <c r="E40" s="141">
        <f>1.03*136.15</f>
        <v>140.2345</v>
      </c>
      <c r="F40" s="141"/>
      <c r="G40" s="144">
        <f t="shared" si="0"/>
        <v>157.06264000000002</v>
      </c>
      <c r="H40" s="141" t="s">
        <v>25</v>
      </c>
      <c r="I40" s="3"/>
      <c r="J40" s="2"/>
      <c r="K40" s="2"/>
    </row>
    <row r="41" spans="1:11" ht="6" customHeight="1" thickBot="1">
      <c r="A41" s="31"/>
      <c r="B41" s="31"/>
      <c r="C41" s="31"/>
      <c r="D41" s="31"/>
      <c r="E41" s="145"/>
      <c r="F41" s="145"/>
      <c r="G41" s="145"/>
      <c r="H41" s="145"/>
      <c r="I41" s="2"/>
      <c r="J41" s="2"/>
      <c r="K41" s="2"/>
    </row>
    <row r="42" spans="1:11" ht="15" customHeight="1">
      <c r="A42" s="30" t="s">
        <v>6</v>
      </c>
      <c r="B42" s="30"/>
      <c r="C42" s="30"/>
      <c r="D42" s="30"/>
      <c r="E42" s="146"/>
      <c r="F42" s="32" t="s">
        <v>22</v>
      </c>
      <c r="G42" s="33"/>
      <c r="H42" s="32" t="s">
        <v>25</v>
      </c>
      <c r="I42" s="3"/>
      <c r="J42" s="2"/>
      <c r="K42" s="2"/>
    </row>
    <row r="43" spans="2:11" ht="18" customHeight="1">
      <c r="B43" s="30"/>
      <c r="C43" s="30"/>
      <c r="D43" s="30"/>
      <c r="E43" s="146"/>
      <c r="F43" s="35" t="s">
        <v>34</v>
      </c>
      <c r="G43" s="34"/>
      <c r="H43" s="35" t="s">
        <v>25</v>
      </c>
      <c r="I43" s="3"/>
      <c r="J43" s="2"/>
      <c r="K43" s="2"/>
    </row>
    <row r="44" spans="1:11" ht="15.75" customHeight="1" thickBot="1">
      <c r="A44" s="10" t="s">
        <v>53</v>
      </c>
      <c r="B44" s="30"/>
      <c r="C44" s="30"/>
      <c r="D44" s="30"/>
      <c r="E44" s="146"/>
      <c r="F44" s="35" t="s">
        <v>23</v>
      </c>
      <c r="G44" s="34"/>
      <c r="H44" s="35" t="s">
        <v>25</v>
      </c>
      <c r="I44" s="3"/>
      <c r="J44" s="2"/>
      <c r="K44" s="2"/>
    </row>
    <row r="45" spans="1:11" ht="2.25" customHeight="1" thickBot="1">
      <c r="A45" s="7"/>
      <c r="B45" s="30"/>
      <c r="C45" s="30"/>
      <c r="D45" s="30"/>
      <c r="E45" s="146"/>
      <c r="F45" s="33"/>
      <c r="G45" s="33"/>
      <c r="H45" s="33"/>
      <c r="I45" s="2"/>
      <c r="J45" s="2"/>
      <c r="K45" s="2"/>
    </row>
    <row r="46" spans="1:11" ht="18.75">
      <c r="A46" s="10" t="s">
        <v>55</v>
      </c>
      <c r="B46" s="30"/>
      <c r="C46" s="30"/>
      <c r="D46" s="30"/>
      <c r="E46" s="146"/>
      <c r="F46" s="147" t="s">
        <v>54</v>
      </c>
      <c r="G46" s="148"/>
      <c r="H46" s="148"/>
      <c r="I46" s="149"/>
      <c r="J46" s="2"/>
      <c r="K46" s="2"/>
    </row>
    <row r="47" spans="1:11" ht="15.75" customHeight="1" thickBot="1">
      <c r="A47" s="10" t="s">
        <v>76</v>
      </c>
      <c r="C47" s="30"/>
      <c r="D47" s="30"/>
      <c r="E47" s="30"/>
      <c r="F47" s="150" t="s">
        <v>81</v>
      </c>
      <c r="G47" s="151"/>
      <c r="H47" s="151"/>
      <c r="I47" s="149"/>
      <c r="J47" s="2"/>
      <c r="K47" s="2"/>
    </row>
    <row r="48" spans="3:11" ht="2.25" customHeight="1" thickBot="1">
      <c r="C48" s="30"/>
      <c r="D48" s="30"/>
      <c r="E48" s="30"/>
      <c r="F48" s="152"/>
      <c r="G48" s="152"/>
      <c r="H48" s="152"/>
      <c r="I48" s="149"/>
      <c r="J48" s="2"/>
      <c r="K48" s="2"/>
    </row>
    <row r="49" spans="3:11" ht="18" customHeight="1">
      <c r="C49" s="30"/>
      <c r="D49" s="30"/>
      <c r="E49" s="30"/>
      <c r="F49" s="153" t="s">
        <v>56</v>
      </c>
      <c r="G49" s="152"/>
      <c r="H49" s="152"/>
      <c r="I49" s="149"/>
      <c r="J49" s="2"/>
      <c r="K49" s="2"/>
    </row>
    <row r="50" spans="1:11" ht="17.25" customHeight="1" thickBot="1">
      <c r="A50" s="159" t="s">
        <v>75</v>
      </c>
      <c r="C50" s="30"/>
      <c r="D50" s="30"/>
      <c r="E50" s="30"/>
      <c r="F50" s="154" t="s">
        <v>82</v>
      </c>
      <c r="G50" s="155"/>
      <c r="H50" s="155"/>
      <c r="I50" s="149"/>
      <c r="J50" s="2"/>
      <c r="K50" s="2"/>
    </row>
    <row r="51" spans="2:11" ht="6.75" customHeight="1">
      <c r="B51" s="2"/>
      <c r="C51" s="2"/>
      <c r="D51" s="2"/>
      <c r="E51" s="2"/>
      <c r="F51" s="31"/>
      <c r="G51" s="31"/>
      <c r="H51" s="31"/>
      <c r="I51" s="2"/>
      <c r="J51" s="2"/>
      <c r="K51" s="2"/>
    </row>
    <row r="52" spans="1:11" ht="14.25" customHeight="1">
      <c r="A52" s="36" t="s">
        <v>7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36" t="s">
        <v>8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1.25" customHeight="1">
      <c r="A54" s="36" t="s">
        <v>9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9.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8.75">
      <c r="A56" s="37" t="s">
        <v>10</v>
      </c>
      <c r="B56" s="2"/>
      <c r="C56" s="2"/>
      <c r="D56" s="37" t="s">
        <v>14</v>
      </c>
      <c r="E56" s="31"/>
      <c r="F56" s="31"/>
      <c r="G56" s="31"/>
      <c r="H56" s="31"/>
      <c r="I56" s="2"/>
      <c r="J56" s="2"/>
      <c r="K56" s="2"/>
    </row>
    <row r="57" spans="1:11" ht="18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8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8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8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8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8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8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sheetProtection/>
  <printOptions/>
  <pageMargins left="0.75" right="0.25" top="0.25" bottom="0.19027777777777777" header="0" footer="0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2015-07-07T02:19:17Z</cp:lastPrinted>
  <dcterms:created xsi:type="dcterms:W3CDTF">2005-01-18T13:17:20Z</dcterms:created>
  <dcterms:modified xsi:type="dcterms:W3CDTF">2016-05-31T15:48:55Z</dcterms:modified>
  <cp:category/>
  <cp:version/>
  <cp:contentType/>
  <cp:contentStatus/>
</cp:coreProperties>
</file>